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3" sheetId="3" r:id="rId1"/>
  </sheets>
  <definedNames>
    <definedName name="_xlnm._FilterDatabase" localSheetId="0" hidden="1">Sheet3!$A$2:$I$18</definedName>
  </definedNames>
  <calcPr calcId="144525"/>
</workbook>
</file>

<file path=xl/calcChain.xml><?xml version="1.0" encoding="utf-8"?>
<calcChain xmlns="http://schemas.openxmlformats.org/spreadsheetml/2006/main">
  <c r="H18" i="3" l="1"/>
  <c r="G18" i="3"/>
  <c r="F18" i="3"/>
  <c r="D18" i="3"/>
  <c r="B18" i="3"/>
  <c r="I18" i="3" l="1"/>
</calcChain>
</file>

<file path=xl/sharedStrings.xml><?xml version="1.0" encoding="utf-8"?>
<sst xmlns="http://schemas.openxmlformats.org/spreadsheetml/2006/main" count="35" uniqueCount="34">
  <si>
    <t>片区名称</t>
  </si>
  <si>
    <t>地区生产总值（万元）</t>
  </si>
  <si>
    <t>交通状况</t>
  </si>
  <si>
    <t>2019年许可证数</t>
  </si>
  <si>
    <t>2020年许可证数</t>
  </si>
  <si>
    <t>东塘镇</t>
  </si>
  <si>
    <t>许广高速、湘营线、湘汨线</t>
  </si>
  <si>
    <t>鹤龙湖镇</t>
  </si>
  <si>
    <t>G240、G536、S308</t>
  </si>
  <si>
    <t>金龙镇</t>
  </si>
  <si>
    <t>许广高速、芙蓉北路</t>
  </si>
  <si>
    <t>静河镇</t>
  </si>
  <si>
    <t>岭北镇</t>
  </si>
  <si>
    <t>六塘乡</t>
  </si>
  <si>
    <t>G240、许广高速、平益高速</t>
  </si>
  <si>
    <t>南湖洲镇</t>
  </si>
  <si>
    <t>三塘镇</t>
  </si>
  <si>
    <t>石塘镇</t>
  </si>
  <si>
    <t>许广高速、平益高速、G240</t>
  </si>
  <si>
    <t>S308、S102</t>
  </si>
  <si>
    <t>湘滨镇</t>
  </si>
  <si>
    <t>新泉镇</t>
  </si>
  <si>
    <t>G536、平益高速</t>
  </si>
  <si>
    <t>杨林寨乡</t>
  </si>
  <si>
    <t>洋沙湖镇</t>
  </si>
  <si>
    <t>樟树镇</t>
  </si>
  <si>
    <t>总计</t>
  </si>
  <si>
    <t>注：湖州管理局和省园艺场所所辖面积除外</t>
  </si>
  <si>
    <t>文星街道</t>
    <phoneticPr fontId="3" type="noConversion"/>
  </si>
  <si>
    <t>2022许可证规划数</t>
    <phoneticPr fontId="3" type="noConversion"/>
  </si>
  <si>
    <t>人口数（人）</t>
    <phoneticPr fontId="3" type="noConversion"/>
  </si>
  <si>
    <t>2021年许可证数</t>
    <phoneticPr fontId="3" type="noConversion"/>
  </si>
  <si>
    <t>面积     （平方公里）</t>
    <phoneticPr fontId="3" type="noConversion"/>
  </si>
  <si>
    <t>湘阴县烟草专卖局零售许可证2022年布局规划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</si>
</sst>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indexed="8"/>
      <name val="宋体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10" zoomScaleNormal="110" workbookViewId="0">
      <selection activeCell="L5" sqref="L5"/>
    </sheetView>
  </sheetViews>
  <sheetFormatPr defaultColWidth="9" defaultRowHeight="13.5" x14ac:dyDescent="0.15"/>
  <cols>
    <col min="1" max="1" width="12" customWidth="1"/>
    <col min="2" max="2" width="14.125" style="3" customWidth="1"/>
    <col min="3" max="3" width="10" style="3" customWidth="1"/>
    <col min="4" max="4" width="12.125" style="3" customWidth="1"/>
    <col min="5" max="5" width="30.75" customWidth="1"/>
    <col min="6" max="9" width="12.125" style="3" customWidth="1"/>
    <col min="11" max="12" width="12.75" bestFit="1" customWidth="1"/>
  </cols>
  <sheetData>
    <row r="1" spans="1:10" ht="39" customHeight="1" x14ac:dyDescent="0.15">
      <c r="A1" s="13" t="s">
        <v>33</v>
      </c>
      <c r="B1" s="13"/>
      <c r="C1" s="13"/>
      <c r="D1" s="13"/>
      <c r="E1" s="13"/>
      <c r="F1" s="13"/>
      <c r="G1" s="13"/>
      <c r="H1" s="13"/>
      <c r="I1" s="13"/>
    </row>
    <row r="2" spans="1:10" s="1" customFormat="1" ht="33.950000000000003" customHeight="1" x14ac:dyDescent="0.15">
      <c r="A2" s="11" t="s">
        <v>0</v>
      </c>
      <c r="B2" s="11" t="s">
        <v>32</v>
      </c>
      <c r="C2" s="11" t="s">
        <v>30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31</v>
      </c>
      <c r="I2" s="11" t="s">
        <v>29</v>
      </c>
    </row>
    <row r="3" spans="1:10" s="2" customFormat="1" ht="21.75" customHeight="1" x14ac:dyDescent="0.15">
      <c r="A3" s="4" t="s">
        <v>5</v>
      </c>
      <c r="B3" s="4">
        <v>43.1</v>
      </c>
      <c r="C3" s="4">
        <v>21838</v>
      </c>
      <c r="D3" s="8">
        <v>129346</v>
      </c>
      <c r="E3" s="4" t="s">
        <v>6</v>
      </c>
      <c r="F3" s="4">
        <v>122</v>
      </c>
      <c r="G3" s="4">
        <v>133</v>
      </c>
      <c r="H3" s="4">
        <v>126</v>
      </c>
      <c r="I3" s="8">
        <v>121</v>
      </c>
      <c r="J3" s="12"/>
    </row>
    <row r="4" spans="1:10" s="2" customFormat="1" ht="21.75" customHeight="1" x14ac:dyDescent="0.15">
      <c r="A4" s="4" t="s">
        <v>7</v>
      </c>
      <c r="B4" s="4">
        <v>140.5</v>
      </c>
      <c r="C4" s="4">
        <v>48283</v>
      </c>
      <c r="D4" s="8">
        <v>303600</v>
      </c>
      <c r="E4" s="4" t="s">
        <v>8</v>
      </c>
      <c r="F4" s="4">
        <v>361</v>
      </c>
      <c r="G4" s="4">
        <v>401</v>
      </c>
      <c r="H4" s="4">
        <v>393</v>
      </c>
      <c r="I4" s="8">
        <v>375</v>
      </c>
      <c r="J4" s="12"/>
    </row>
    <row r="5" spans="1:10" s="2" customFormat="1" ht="21.75" customHeight="1" x14ac:dyDescent="0.15">
      <c r="A5" s="4" t="s">
        <v>9</v>
      </c>
      <c r="B5" s="4">
        <v>90.41</v>
      </c>
      <c r="C5" s="4">
        <v>32568</v>
      </c>
      <c r="D5" s="8">
        <v>174319</v>
      </c>
      <c r="E5" s="4" t="s">
        <v>10</v>
      </c>
      <c r="F5" s="4">
        <v>180</v>
      </c>
      <c r="G5" s="4">
        <v>221</v>
      </c>
      <c r="H5" s="4">
        <v>223</v>
      </c>
      <c r="I5" s="8">
        <v>208</v>
      </c>
      <c r="J5" s="12"/>
    </row>
    <row r="6" spans="1:10" s="2" customFormat="1" ht="21.75" customHeight="1" x14ac:dyDescent="0.15">
      <c r="A6" s="4" t="s">
        <v>11</v>
      </c>
      <c r="B6" s="4">
        <v>60.92</v>
      </c>
      <c r="C6" s="4">
        <v>20250</v>
      </c>
      <c r="D6" s="8">
        <v>138732</v>
      </c>
      <c r="E6" s="4"/>
      <c r="F6" s="4">
        <v>129</v>
      </c>
      <c r="G6" s="4">
        <v>136</v>
      </c>
      <c r="H6" s="4">
        <v>133</v>
      </c>
      <c r="I6" s="8">
        <v>125</v>
      </c>
      <c r="J6" s="12"/>
    </row>
    <row r="7" spans="1:10" s="2" customFormat="1" ht="21.75" customHeight="1" x14ac:dyDescent="0.15">
      <c r="A7" s="4" t="s">
        <v>12</v>
      </c>
      <c r="B7" s="4">
        <v>114.77</v>
      </c>
      <c r="C7" s="4">
        <v>53765</v>
      </c>
      <c r="D7" s="8">
        <v>360789</v>
      </c>
      <c r="E7" s="4"/>
      <c r="F7" s="4">
        <v>262</v>
      </c>
      <c r="G7" s="4">
        <v>306</v>
      </c>
      <c r="H7" s="4">
        <v>282</v>
      </c>
      <c r="I7" s="8">
        <v>272</v>
      </c>
      <c r="J7" s="12"/>
    </row>
    <row r="8" spans="1:10" s="2" customFormat="1" ht="21.75" customHeight="1" x14ac:dyDescent="0.15">
      <c r="A8" s="4" t="s">
        <v>13</v>
      </c>
      <c r="B8" s="4">
        <v>36.119999999999997</v>
      </c>
      <c r="C8" s="4">
        <v>9991</v>
      </c>
      <c r="D8" s="8">
        <v>72738</v>
      </c>
      <c r="E8" s="4" t="s">
        <v>14</v>
      </c>
      <c r="F8" s="4">
        <v>58</v>
      </c>
      <c r="G8" s="4">
        <v>63</v>
      </c>
      <c r="H8" s="4">
        <v>61</v>
      </c>
      <c r="I8" s="8">
        <v>56</v>
      </c>
      <c r="J8" s="12"/>
    </row>
    <row r="9" spans="1:10" s="2" customFormat="1" ht="21.75" customHeight="1" x14ac:dyDescent="0.15">
      <c r="A9" s="4" t="s">
        <v>15</v>
      </c>
      <c r="B9" s="4">
        <v>103.19</v>
      </c>
      <c r="C9" s="4">
        <v>40389</v>
      </c>
      <c r="D9" s="8">
        <v>273686</v>
      </c>
      <c r="E9" s="4"/>
      <c r="F9" s="4">
        <v>287</v>
      </c>
      <c r="G9" s="4">
        <v>323</v>
      </c>
      <c r="H9" s="4">
        <v>305</v>
      </c>
      <c r="I9" s="8">
        <v>292</v>
      </c>
      <c r="J9" s="12"/>
    </row>
    <row r="10" spans="1:10" s="2" customFormat="1" ht="21.75" customHeight="1" x14ac:dyDescent="0.15">
      <c r="A10" s="4" t="s">
        <v>16</v>
      </c>
      <c r="B10" s="4">
        <v>67.5</v>
      </c>
      <c r="C10" s="4">
        <v>15983</v>
      </c>
      <c r="D10" s="8">
        <v>112783</v>
      </c>
      <c r="E10" s="4"/>
      <c r="F10" s="4">
        <v>83</v>
      </c>
      <c r="G10" s="4">
        <v>87</v>
      </c>
      <c r="H10" s="4">
        <v>85</v>
      </c>
      <c r="I10" s="8">
        <v>79</v>
      </c>
      <c r="J10" s="12"/>
    </row>
    <row r="11" spans="1:10" s="2" customFormat="1" ht="21.75" customHeight="1" x14ac:dyDescent="0.15">
      <c r="A11" s="4" t="s">
        <v>17</v>
      </c>
      <c r="B11" s="4">
        <v>63.61</v>
      </c>
      <c r="C11" s="4">
        <v>20448</v>
      </c>
      <c r="D11" s="8">
        <v>137528</v>
      </c>
      <c r="E11" s="4" t="s">
        <v>18</v>
      </c>
      <c r="F11" s="4">
        <v>166</v>
      </c>
      <c r="G11" s="4">
        <v>191</v>
      </c>
      <c r="H11" s="4">
        <v>191</v>
      </c>
      <c r="I11" s="8">
        <v>179</v>
      </c>
      <c r="J11" s="12"/>
    </row>
    <row r="12" spans="1:10" s="2" customFormat="1" ht="21.75" customHeight="1" x14ac:dyDescent="0.15">
      <c r="A12" s="10" t="s">
        <v>28</v>
      </c>
      <c r="B12" s="4">
        <v>52.87</v>
      </c>
      <c r="C12" s="4">
        <v>149690</v>
      </c>
      <c r="D12" s="8">
        <v>591613</v>
      </c>
      <c r="E12" s="4" t="s">
        <v>19</v>
      </c>
      <c r="F12" s="4">
        <v>777</v>
      </c>
      <c r="G12" s="4">
        <v>932</v>
      </c>
      <c r="H12" s="4">
        <v>880</v>
      </c>
      <c r="I12" s="8">
        <v>863</v>
      </c>
      <c r="J12" s="12"/>
    </row>
    <row r="13" spans="1:10" s="2" customFormat="1" ht="21.75" customHeight="1" x14ac:dyDescent="0.15">
      <c r="A13" s="4" t="s">
        <v>20</v>
      </c>
      <c r="B13" s="4">
        <v>183.24</v>
      </c>
      <c r="C13" s="4">
        <v>39955</v>
      </c>
      <c r="D13" s="8">
        <v>273638</v>
      </c>
      <c r="E13" s="4"/>
      <c r="F13" s="4">
        <v>241</v>
      </c>
      <c r="G13" s="4">
        <v>252</v>
      </c>
      <c r="H13" s="4">
        <v>243</v>
      </c>
      <c r="I13" s="8">
        <v>237</v>
      </c>
      <c r="J13" s="12"/>
    </row>
    <row r="14" spans="1:10" s="2" customFormat="1" ht="21.75" customHeight="1" x14ac:dyDescent="0.15">
      <c r="A14" s="4" t="s">
        <v>21</v>
      </c>
      <c r="B14" s="4">
        <v>150.09</v>
      </c>
      <c r="C14" s="4">
        <v>55152</v>
      </c>
      <c r="D14" s="8">
        <v>373777</v>
      </c>
      <c r="E14" s="4" t="s">
        <v>22</v>
      </c>
      <c r="F14" s="4">
        <v>309</v>
      </c>
      <c r="G14" s="4">
        <v>319</v>
      </c>
      <c r="H14" s="4">
        <v>308</v>
      </c>
      <c r="I14" s="8">
        <v>298</v>
      </c>
      <c r="J14" s="12"/>
    </row>
    <row r="15" spans="1:10" s="2" customFormat="1" ht="21.75" customHeight="1" x14ac:dyDescent="0.15">
      <c r="A15" s="4" t="s">
        <v>23</v>
      </c>
      <c r="B15" s="4">
        <v>30.23</v>
      </c>
      <c r="C15" s="4">
        <v>16552</v>
      </c>
      <c r="D15" s="8">
        <v>117199</v>
      </c>
      <c r="E15" s="4"/>
      <c r="F15" s="4">
        <v>115</v>
      </c>
      <c r="G15" s="4">
        <v>125</v>
      </c>
      <c r="H15" s="4">
        <v>126</v>
      </c>
      <c r="I15" s="8">
        <v>115</v>
      </c>
      <c r="J15" s="12"/>
    </row>
    <row r="16" spans="1:10" s="2" customFormat="1" ht="21.75" customHeight="1" x14ac:dyDescent="0.15">
      <c r="A16" s="4" t="s">
        <v>24</v>
      </c>
      <c r="B16" s="4">
        <v>89.56</v>
      </c>
      <c r="C16" s="4">
        <v>41076</v>
      </c>
      <c r="D16" s="8">
        <v>221927</v>
      </c>
      <c r="E16" s="4" t="s">
        <v>10</v>
      </c>
      <c r="F16" s="4">
        <v>230</v>
      </c>
      <c r="G16" s="4">
        <v>287</v>
      </c>
      <c r="H16" s="4">
        <v>287</v>
      </c>
      <c r="I16" s="8">
        <v>271</v>
      </c>
      <c r="J16" s="12"/>
    </row>
    <row r="17" spans="1:13" s="2" customFormat="1" ht="21.75" customHeight="1" x14ac:dyDescent="0.15">
      <c r="A17" s="4" t="s">
        <v>25</v>
      </c>
      <c r="B17" s="4">
        <v>55.19</v>
      </c>
      <c r="C17" s="4">
        <v>18044</v>
      </c>
      <c r="D17" s="8">
        <v>116325</v>
      </c>
      <c r="E17" s="4"/>
      <c r="F17" s="4">
        <v>102</v>
      </c>
      <c r="G17" s="4">
        <v>114</v>
      </c>
      <c r="H17" s="4">
        <v>112</v>
      </c>
      <c r="I17" s="8">
        <v>107</v>
      </c>
      <c r="J17" s="12"/>
    </row>
    <row r="18" spans="1:13" ht="21.75" customHeight="1" x14ac:dyDescent="0.15">
      <c r="A18" s="5" t="s">
        <v>26</v>
      </c>
      <c r="B18" s="5">
        <f>SUM(B3:B17)</f>
        <v>1281.3</v>
      </c>
      <c r="C18" s="5">
        <v>583984</v>
      </c>
      <c r="D18" s="8">
        <f>SUM(D3:D17)</f>
        <v>3398000</v>
      </c>
      <c r="E18" s="5"/>
      <c r="F18" s="5">
        <f>SUM(F3:F17)</f>
        <v>3422</v>
      </c>
      <c r="G18" s="5">
        <f>SUM(G3:G17)</f>
        <v>3890</v>
      </c>
      <c r="H18" s="5">
        <f>SUM(H3:H17)</f>
        <v>3755</v>
      </c>
      <c r="I18" s="9">
        <f>SUM(I3:I17)</f>
        <v>3598</v>
      </c>
      <c r="J18" s="12"/>
      <c r="K18" s="2"/>
      <c r="L18" s="2"/>
      <c r="M18" s="2"/>
    </row>
    <row r="19" spans="1:13" x14ac:dyDescent="0.15">
      <c r="A19" s="6"/>
      <c r="B19" s="7"/>
      <c r="C19" s="7"/>
      <c r="D19" s="7"/>
      <c r="E19" s="6"/>
      <c r="F19" s="7"/>
      <c r="G19" s="7"/>
      <c r="H19" s="7"/>
      <c r="I19" s="7"/>
    </row>
    <row r="20" spans="1:13" x14ac:dyDescent="0.15">
      <c r="A20" s="14" t="s">
        <v>27</v>
      </c>
      <c r="B20" s="14"/>
      <c r="C20" s="14"/>
      <c r="D20" s="14"/>
      <c r="E20" s="14"/>
      <c r="F20" s="15"/>
      <c r="G20" s="15"/>
      <c r="H20" s="14"/>
      <c r="I20" s="14"/>
    </row>
  </sheetData>
  <mergeCells count="2">
    <mergeCell ref="A1:I1"/>
    <mergeCell ref="A20:I20"/>
  </mergeCells>
  <phoneticPr fontId="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彭然</dc:creator>
  <cp:lastModifiedBy>王奔</cp:lastModifiedBy>
  <cp:lastPrinted>2022-03-29T00:55:56Z</cp:lastPrinted>
  <dcterms:created xsi:type="dcterms:W3CDTF">2021-03-10T01:19:00Z</dcterms:created>
  <dcterms:modified xsi:type="dcterms:W3CDTF">2022-03-29T00:56:04Z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